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Guam Bowling Congress\2025 Information\2024-2025 ISA HS League\"/>
    </mc:Choice>
  </mc:AlternateContent>
  <xr:revisionPtr revIDLastSave="0" documentId="13_ncr:1_{B320EFF6-A173-4FCB-83C5-4A6E4B2F566B}" xr6:coauthVersionLast="47" xr6:coauthVersionMax="47" xr10:uidLastSave="{00000000-0000-0000-0000-000000000000}"/>
  <bookViews>
    <workbookView xWindow="28680" yWindow="-120" windowWidth="29040" windowHeight="15720" xr2:uid="{B1F5E2CB-008C-44F0-8971-D04ED6765E64}"/>
  </bookViews>
  <sheets>
    <sheet name="Team Roster - Boys Division" sheetId="1" r:id="rId1"/>
    <sheet name="Team Roster - Girls Division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C27" i="2" l="1"/>
  <c r="AD27" i="2" s="1"/>
  <c r="AE27" i="2" s="1"/>
  <c r="AB27" i="2"/>
  <c r="AD26" i="2"/>
  <c r="AE26" i="2" s="1"/>
  <c r="AC26" i="2"/>
  <c r="AB26" i="2"/>
  <c r="AC25" i="2"/>
  <c r="AD25" i="2" s="1"/>
  <c r="AE25" i="2" s="1"/>
  <c r="AB25" i="2"/>
  <c r="AC24" i="2"/>
  <c r="AD24" i="2" s="1"/>
  <c r="AE24" i="2" s="1"/>
  <c r="AB24" i="2"/>
  <c r="AC23" i="2"/>
  <c r="AD23" i="2" s="1"/>
  <c r="AE23" i="2" s="1"/>
  <c r="AB23" i="2"/>
  <c r="AC22" i="2"/>
  <c r="AD22" i="2" s="1"/>
  <c r="AE22" i="2" s="1"/>
  <c r="AB22" i="2"/>
  <c r="AC21" i="2"/>
  <c r="AD21" i="2" s="1"/>
  <c r="AE21" i="2" s="1"/>
  <c r="AB21" i="2"/>
  <c r="AC20" i="2"/>
  <c r="AD20" i="2" s="1"/>
  <c r="AE20" i="2" s="1"/>
  <c r="AB20" i="2"/>
  <c r="AD19" i="2"/>
  <c r="AE19" i="2" s="1"/>
  <c r="AC19" i="2"/>
  <c r="AB19" i="2"/>
  <c r="AC18" i="2"/>
  <c r="AD18" i="2" s="1"/>
  <c r="AE18" i="2" s="1"/>
  <c r="AB18" i="2"/>
  <c r="AC17" i="2"/>
  <c r="AD17" i="2" s="1"/>
  <c r="AE17" i="2" s="1"/>
  <c r="AB17" i="2"/>
  <c r="AC16" i="2"/>
  <c r="AD16" i="2" s="1"/>
  <c r="AE16" i="2" s="1"/>
  <c r="AB16" i="2"/>
  <c r="AC15" i="2"/>
  <c r="AD15" i="2" s="1"/>
  <c r="AE15" i="2" s="1"/>
  <c r="AB15" i="2"/>
  <c r="AC14" i="2"/>
  <c r="AD14" i="2" s="1"/>
  <c r="AE14" i="2" s="1"/>
  <c r="AB14" i="2"/>
  <c r="AC13" i="2"/>
  <c r="AD13" i="2" s="1"/>
  <c r="AE13" i="2" s="1"/>
  <c r="AB13" i="2"/>
  <c r="AD12" i="2"/>
  <c r="AE12" i="2" s="1"/>
  <c r="AC12" i="2"/>
  <c r="AB12" i="2"/>
  <c r="AC11" i="2"/>
  <c r="AD11" i="2" s="1"/>
  <c r="AE11" i="2" s="1"/>
  <c r="AB11" i="2"/>
  <c r="AC10" i="2"/>
  <c r="AD10" i="2" s="1"/>
  <c r="AE10" i="2" s="1"/>
  <c r="AB10" i="2"/>
  <c r="AC9" i="2"/>
  <c r="AD9" i="2" s="1"/>
  <c r="AE9" i="2" s="1"/>
  <c r="AB9" i="2"/>
  <c r="AC8" i="2"/>
  <c r="AD8" i="2" s="1"/>
  <c r="AE8" i="2" s="1"/>
  <c r="AB8" i="2"/>
  <c r="AC7" i="2"/>
  <c r="AD7" i="2" s="1"/>
  <c r="AE7" i="2" s="1"/>
  <c r="AB7" i="2"/>
  <c r="AC27" i="1"/>
  <c r="AB27" i="1"/>
  <c r="AC26" i="1"/>
  <c r="AB26" i="1"/>
  <c r="AC25" i="1"/>
  <c r="AB25" i="1"/>
  <c r="AC24" i="1"/>
  <c r="AB24" i="1"/>
  <c r="AC23" i="1"/>
  <c r="AD23" i="1" s="1"/>
  <c r="AE23" i="1" s="1"/>
  <c r="AB23" i="1"/>
  <c r="AC22" i="1"/>
  <c r="AB22" i="1"/>
  <c r="AC21" i="1"/>
  <c r="AB21" i="1"/>
  <c r="AC20" i="1"/>
  <c r="AB20" i="1"/>
  <c r="AC19" i="1"/>
  <c r="AB19" i="1"/>
  <c r="AC18" i="1"/>
  <c r="AB18" i="1"/>
  <c r="AC17" i="1"/>
  <c r="AB17" i="1"/>
  <c r="AC16" i="1"/>
  <c r="AD16" i="1" s="1"/>
  <c r="AE16" i="1" s="1"/>
  <c r="AB16" i="1"/>
  <c r="AC15" i="1"/>
  <c r="AB15" i="1"/>
  <c r="AC14" i="1"/>
  <c r="AB14" i="1"/>
  <c r="AC13" i="1"/>
  <c r="AB13" i="1"/>
  <c r="AC12" i="1"/>
  <c r="AB12" i="1"/>
  <c r="AC11" i="1"/>
  <c r="AB11" i="1"/>
  <c r="AC10" i="1"/>
  <c r="AB10" i="1"/>
  <c r="AC9" i="1"/>
  <c r="AD9" i="1" s="1"/>
  <c r="AE9" i="1" s="1"/>
  <c r="AB9" i="1"/>
  <c r="AC8" i="1"/>
  <c r="AB8" i="1"/>
  <c r="AC7" i="1"/>
  <c r="AB7" i="1"/>
  <c r="AD11" i="1" l="1"/>
  <c r="AE11" i="1" s="1"/>
  <c r="AD25" i="1"/>
  <c r="AE25" i="1" s="1"/>
  <c r="AD27" i="1"/>
  <c r="AE27" i="1" s="1"/>
  <c r="AD18" i="1"/>
  <c r="AE18" i="1" s="1"/>
  <c r="AD24" i="1"/>
  <c r="AE24" i="1" s="1"/>
  <c r="AD21" i="1"/>
  <c r="AE21" i="1" s="1"/>
  <c r="AD22" i="1"/>
  <c r="AE22" i="1" s="1"/>
  <c r="AD17" i="1"/>
  <c r="AE17" i="1" s="1"/>
  <c r="AD12" i="1"/>
  <c r="AE12" i="1" s="1"/>
  <c r="AD13" i="1"/>
  <c r="AE13" i="1" s="1"/>
  <c r="AD15" i="1"/>
  <c r="AE15" i="1" s="1"/>
  <c r="AD10" i="1"/>
  <c r="AE10" i="1" s="1"/>
  <c r="AD19" i="1"/>
  <c r="AE19" i="1" s="1"/>
  <c r="AD8" i="1"/>
  <c r="AE8" i="1" s="1"/>
  <c r="AD14" i="1"/>
  <c r="AE14" i="1" s="1"/>
  <c r="AD20" i="1"/>
  <c r="AE20" i="1" s="1"/>
  <c r="AD26" i="1"/>
  <c r="AE26" i="1" s="1"/>
  <c r="AD7" i="1"/>
  <c r="AE7" i="1" s="1"/>
</calcChain>
</file>

<file path=xl/sharedStrings.xml><?xml version="1.0" encoding="utf-8"?>
<sst xmlns="http://schemas.openxmlformats.org/spreadsheetml/2006/main" count="115" uniqueCount="61">
  <si>
    <t>ISA &amp; IIAAG HIGH SCHOOL BOWLING LEAGUE 2024-2025</t>
  </si>
  <si>
    <t>CENTRAL LANES BOWLING CENTER, TAMUNING, GUAM</t>
  </si>
  <si>
    <t>TEAM ROSTER - BOYS DIVISION</t>
  </si>
  <si>
    <t>SCHOOL</t>
  </si>
  <si>
    <t>FIRST NAME</t>
  </si>
  <si>
    <t>LAST NAME</t>
  </si>
  <si>
    <t>YEAR</t>
  </si>
  <si>
    <t>PLAYER NUMBER</t>
  </si>
  <si>
    <t>DATE OF BIRTH</t>
  </si>
  <si>
    <t>Schools</t>
  </si>
  <si>
    <t>Guam Adventist Academy</t>
  </si>
  <si>
    <t>Okkodo High School</t>
  </si>
  <si>
    <t>George Washington High School</t>
  </si>
  <si>
    <t>Simon Sanchez High School</t>
  </si>
  <si>
    <t>John F. Kennedy High School</t>
  </si>
  <si>
    <t>Southern High School</t>
  </si>
  <si>
    <t>Tiyan High School</t>
  </si>
  <si>
    <t>Father Duenas Memorial School</t>
  </si>
  <si>
    <t>St. Paul's Christian School</t>
  </si>
  <si>
    <t>St. John's Episcopal School</t>
  </si>
  <si>
    <t>Notre Dame High School</t>
  </si>
  <si>
    <t>Guahan Academy Charter School</t>
  </si>
  <si>
    <t>Academy of Our Lady of Guam</t>
  </si>
  <si>
    <t>Sophomore</t>
  </si>
  <si>
    <t>MI</t>
  </si>
  <si>
    <t>SUFFIX</t>
  </si>
  <si>
    <t>ATHLETE'S ATTENDANCE CALCULATOR</t>
  </si>
  <si>
    <t>REQUIRED FORMS SUBMITTED</t>
  </si>
  <si>
    <t>PHYSICAL</t>
  </si>
  <si>
    <t>PARENT CONSENT</t>
  </si>
  <si>
    <t>MEDIA CONSENT</t>
  </si>
  <si>
    <t>ELIGIBILITY STATUS</t>
  </si>
  <si>
    <t>Legend:</t>
  </si>
  <si>
    <t>1 - Present</t>
  </si>
  <si>
    <t>2 - Q1 Sports Excused</t>
  </si>
  <si>
    <t>3 - Absent</t>
  </si>
  <si>
    <t>4 - Other</t>
  </si>
  <si>
    <t>TOTAL EXCUSED PRACTICES (Q1)</t>
  </si>
  <si>
    <t>TOTAL PRACTICES ATTENDED</t>
  </si>
  <si>
    <t>TOTAL APPROVED SESSIONS</t>
  </si>
  <si>
    <t>ELIGIBLE</t>
  </si>
  <si>
    <t>C</t>
  </si>
  <si>
    <t>Submitted</t>
  </si>
  <si>
    <t>Example:</t>
  </si>
  <si>
    <t>JOSEPH</t>
  </si>
  <si>
    <t>LAST</t>
  </si>
  <si>
    <t>IV</t>
  </si>
  <si>
    <t>NOTE 1</t>
  </si>
  <si>
    <t>NOTE 2</t>
  </si>
  <si>
    <t>Q1 SPORT - CROSS COUNTRY</t>
  </si>
  <si>
    <t>Received all documents on 10/5/24</t>
  </si>
  <si>
    <t>TEAM ROSTER - GIRLS DIVISION</t>
  </si>
  <si>
    <t>Coach</t>
  </si>
  <si>
    <t>Manager</t>
  </si>
  <si>
    <t>CONTACT NO.</t>
  </si>
  <si>
    <t>EMAIL ADDRESS</t>
  </si>
  <si>
    <t>671-123-4567</t>
  </si>
  <si>
    <t>guambowlingcongress@gmail.com</t>
  </si>
  <si>
    <t>Pending</t>
  </si>
  <si>
    <t>Not submitted</t>
  </si>
  <si>
    <t>MISSY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</si>
</sst>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7" formatCode="[$-409]d\-mmm\-yy;@"/>
    <numFmt numFmtId="168" formatCode="[$-409]d\-mmm;@"/>
  </numFmts>
  <fonts count="1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sz val="6"/>
      <color theme="1"/>
      <name val="Aptos Narrow"/>
      <family val="2"/>
      <scheme val="minor"/>
    </font>
    <font>
      <sz val="10"/>
      <color theme="0" tint="-0.34998626667073579"/>
      <name val="Aptos Narrow"/>
      <family val="2"/>
      <scheme val="minor"/>
    </font>
    <font>
      <sz val="11"/>
      <color theme="0" tint="-0.34998626667073579"/>
      <name val="Aptos Narrow"/>
      <family val="2"/>
      <scheme val="minor"/>
    </font>
    <font>
      <sz val="9"/>
      <color theme="0" tint="-0.34998626667073579"/>
      <name val="Aptos Narrow"/>
      <family val="2"/>
      <scheme val="minor"/>
    </font>
    <font>
      <sz val="8"/>
      <color theme="0" tint="-0.34998626667073579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89999084444715716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52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1" fillId="2" borderId="0" xfId="0" applyFont="1" applyFill="1"/>
    <xf numFmtId="0" fontId="4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68" fontId="3" fillId="2" borderId="6" xfId="0" applyNumberFormat="1" applyFont="1" applyFill="1" applyBorder="1" applyAlignment="1">
      <alignment horizontal="center" vertical="center"/>
    </xf>
    <xf numFmtId="168" fontId="3" fillId="2" borderId="7" xfId="0" applyNumberFormat="1" applyFont="1" applyFill="1" applyBorder="1" applyAlignment="1">
      <alignment horizontal="center" vertical="center"/>
    </xf>
    <xf numFmtId="168" fontId="3" fillId="2" borderId="8" xfId="0" applyNumberFormat="1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wrapText="1"/>
    </xf>
    <xf numFmtId="0" fontId="0" fillId="2" borderId="10" xfId="0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6" fillId="2" borderId="4" xfId="0" applyFont="1" applyFill="1" applyBorder="1"/>
    <xf numFmtId="167" fontId="6" fillId="2" borderId="1" xfId="0" applyNumberFormat="1" applyFont="1" applyFill="1" applyBorder="1"/>
    <xf numFmtId="0" fontId="8" fillId="2" borderId="4" xfId="0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left" vertical="center"/>
    </xf>
    <xf numFmtId="0" fontId="7" fillId="2" borderId="0" xfId="0" applyFont="1" applyFill="1"/>
    <xf numFmtId="0" fontId="6" fillId="2" borderId="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/>
    </xf>
    <xf numFmtId="0" fontId="9" fillId="2" borderId="4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Protection="1">
      <protection locked="0"/>
    </xf>
    <xf numFmtId="167" fontId="2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0" fillId="2" borderId="0" xfId="0" applyFill="1" applyProtection="1"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/>
    </xf>
    <xf numFmtId="0" fontId="4" fillId="2" borderId="0" xfId="0" applyFont="1" applyFill="1" applyAlignment="1">
      <alignment horizontal="left" vertical="center"/>
    </xf>
    <xf numFmtId="0" fontId="0" fillId="2" borderId="0" xfId="0" applyFill="1" applyAlignment="1">
      <alignment vertical="top"/>
    </xf>
    <xf numFmtId="0" fontId="3" fillId="4" borderId="0" xfId="0" applyFont="1" applyFill="1" applyAlignment="1">
      <alignment vertical="top"/>
    </xf>
    <xf numFmtId="0" fontId="3" fillId="4" borderId="0" xfId="0" applyFont="1" applyFill="1" applyAlignment="1">
      <alignment horizontal="left" vertical="top"/>
    </xf>
    <xf numFmtId="0" fontId="3" fillId="4" borderId="0" xfId="0" applyFont="1" applyFill="1" applyAlignment="1">
      <alignment vertical="center"/>
    </xf>
    <xf numFmtId="0" fontId="10" fillId="2" borderId="11" xfId="0" applyFont="1" applyFill="1" applyBorder="1" applyAlignment="1" applyProtection="1">
      <alignment horizontal="left" vertical="center"/>
      <protection locked="0"/>
    </xf>
    <xf numFmtId="0" fontId="10" fillId="2" borderId="2" xfId="0" applyFont="1" applyFill="1" applyBorder="1" applyAlignment="1" applyProtection="1">
      <alignment horizontal="left" vertical="center"/>
      <protection locked="0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guambowlingcongress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uambowlingcongres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A9B9B8-C7A6-4ADD-BCCC-65E24453A50B}">
  <dimension ref="A1:AH31"/>
  <sheetViews>
    <sheetView tabSelected="1" workbookViewId="0">
      <selection activeCell="D5" sqref="D5:I5"/>
    </sheetView>
  </sheetViews>
  <sheetFormatPr defaultRowHeight="14.4" x14ac:dyDescent="0.3"/>
  <cols>
    <col min="1" max="1" width="7.21875" style="1" customWidth="1"/>
    <col min="2" max="2" width="15.109375" style="1" customWidth="1"/>
    <col min="3" max="3" width="3.5546875" style="1" customWidth="1"/>
    <col min="4" max="4" width="15.77734375" style="1" customWidth="1"/>
    <col min="5" max="5" width="6.5546875" style="1" customWidth="1"/>
    <col min="6" max="6" width="10.44140625" style="1" customWidth="1"/>
    <col min="7" max="8" width="12" style="1" customWidth="1"/>
    <col min="9" max="9" width="27.109375" style="1" customWidth="1"/>
    <col min="10" max="10" width="1.109375" style="1" customWidth="1"/>
    <col min="11" max="22" width="7.109375" style="1" customWidth="1"/>
    <col min="23" max="23" width="1.109375" style="1" customWidth="1"/>
    <col min="24" max="26" width="8.88671875" style="1"/>
    <col min="27" max="27" width="1.109375" style="1" customWidth="1"/>
    <col min="28" max="29" width="7.6640625" style="1" customWidth="1"/>
    <col min="30" max="31" width="8.88671875" style="1"/>
    <col min="32" max="32" width="1.109375" style="1" customWidth="1"/>
    <col min="33" max="34" width="26" style="1" customWidth="1"/>
    <col min="35" max="16384" width="8.88671875" style="1"/>
  </cols>
  <sheetData>
    <row r="1" spans="1:34" x14ac:dyDescent="0.3">
      <c r="A1" s="5" t="s">
        <v>0</v>
      </c>
    </row>
    <row r="2" spans="1:34" x14ac:dyDescent="0.3">
      <c r="A2" s="1" t="s">
        <v>1</v>
      </c>
    </row>
    <row r="3" spans="1:34" x14ac:dyDescent="0.3">
      <c r="A3" s="5" t="s">
        <v>2</v>
      </c>
    </row>
    <row r="4" spans="1:34" x14ac:dyDescent="0.3">
      <c r="K4" s="3" t="s">
        <v>26</v>
      </c>
      <c r="L4" s="3"/>
      <c r="M4" s="3"/>
      <c r="N4" s="3"/>
      <c r="O4" s="3"/>
      <c r="P4" s="3"/>
      <c r="Q4" s="3"/>
      <c r="R4" s="3"/>
      <c r="S4" s="3"/>
      <c r="T4" s="3"/>
      <c r="U4" s="3"/>
      <c r="V4" s="3"/>
      <c r="X4" s="4" t="s">
        <v>27</v>
      </c>
      <c r="Y4" s="4"/>
      <c r="Z4" s="4"/>
      <c r="AB4" s="4" t="s">
        <v>31</v>
      </c>
      <c r="AC4" s="4"/>
      <c r="AD4" s="4"/>
      <c r="AE4" s="4"/>
    </row>
    <row r="5" spans="1:34" ht="19.8" customHeight="1" thickBot="1" x14ac:dyDescent="0.35">
      <c r="A5" s="6" t="s">
        <v>7</v>
      </c>
      <c r="B5" s="7" t="s">
        <v>3</v>
      </c>
      <c r="C5" s="7"/>
      <c r="D5" s="51"/>
      <c r="E5" s="51"/>
      <c r="F5" s="51"/>
      <c r="G5" s="51"/>
      <c r="H5" s="51"/>
      <c r="I5" s="51"/>
      <c r="K5" s="8">
        <v>1</v>
      </c>
      <c r="L5" s="8">
        <v>2</v>
      </c>
      <c r="M5" s="8">
        <v>3</v>
      </c>
      <c r="N5" s="8">
        <v>4</v>
      </c>
      <c r="O5" s="8">
        <v>5</v>
      </c>
      <c r="P5" s="8">
        <v>6</v>
      </c>
      <c r="Q5" s="8">
        <v>7</v>
      </c>
      <c r="R5" s="8">
        <v>8</v>
      </c>
      <c r="S5" s="8">
        <v>9</v>
      </c>
      <c r="T5" s="8">
        <v>10</v>
      </c>
      <c r="U5" s="8">
        <v>11</v>
      </c>
      <c r="V5" s="8">
        <v>12</v>
      </c>
      <c r="X5" s="9" t="s">
        <v>28</v>
      </c>
      <c r="Y5" s="9" t="s">
        <v>29</v>
      </c>
      <c r="Z5" s="9" t="s">
        <v>30</v>
      </c>
      <c r="AB5" s="10" t="s">
        <v>38</v>
      </c>
      <c r="AC5" s="11" t="s">
        <v>37</v>
      </c>
      <c r="AD5" s="10" t="s">
        <v>39</v>
      </c>
      <c r="AE5" s="12" t="s">
        <v>40</v>
      </c>
      <c r="AG5" s="12" t="s">
        <v>47</v>
      </c>
      <c r="AH5" s="12" t="s">
        <v>48</v>
      </c>
    </row>
    <row r="6" spans="1:34" ht="19.8" customHeight="1" thickTop="1" thickBot="1" x14ac:dyDescent="0.35">
      <c r="A6" s="6"/>
      <c r="B6" s="13" t="s">
        <v>4</v>
      </c>
      <c r="C6" s="13" t="s">
        <v>24</v>
      </c>
      <c r="D6" s="13" t="s">
        <v>5</v>
      </c>
      <c r="E6" s="14" t="s">
        <v>25</v>
      </c>
      <c r="F6" s="13" t="s">
        <v>6</v>
      </c>
      <c r="G6" s="13" t="s">
        <v>8</v>
      </c>
      <c r="H6" s="13" t="s">
        <v>54</v>
      </c>
      <c r="I6" s="13" t="s">
        <v>55</v>
      </c>
      <c r="K6" s="15"/>
      <c r="L6" s="16"/>
      <c r="M6" s="16"/>
      <c r="N6" s="16"/>
      <c r="O6" s="16"/>
      <c r="P6" s="16"/>
      <c r="Q6" s="16"/>
      <c r="R6" s="16"/>
      <c r="S6" s="16"/>
      <c r="T6" s="16"/>
      <c r="U6" s="16"/>
      <c r="V6" s="17"/>
      <c r="X6" s="9"/>
      <c r="Y6" s="9"/>
      <c r="Z6" s="9"/>
      <c r="AB6" s="18"/>
      <c r="AC6" s="19"/>
      <c r="AD6" s="18"/>
      <c r="AE6" s="20"/>
      <c r="AG6" s="20"/>
      <c r="AH6" s="20"/>
    </row>
    <row r="7" spans="1:34" ht="15" thickTop="1" x14ac:dyDescent="0.3">
      <c r="A7" s="21" t="s">
        <v>43</v>
      </c>
      <c r="B7" s="22" t="s">
        <v>44</v>
      </c>
      <c r="C7" s="22" t="s">
        <v>41</v>
      </c>
      <c r="D7" s="22" t="s">
        <v>45</v>
      </c>
      <c r="E7" s="22" t="s">
        <v>46</v>
      </c>
      <c r="F7" s="22" t="s">
        <v>23</v>
      </c>
      <c r="G7" s="23">
        <v>39052</v>
      </c>
      <c r="H7" s="24" t="s">
        <v>56</v>
      </c>
      <c r="I7" s="25" t="s">
        <v>57</v>
      </c>
      <c r="J7" s="26"/>
      <c r="K7" s="27">
        <v>2</v>
      </c>
      <c r="L7" s="27">
        <v>2</v>
      </c>
      <c r="M7" s="27">
        <v>2</v>
      </c>
      <c r="N7" s="27">
        <v>2</v>
      </c>
      <c r="O7" s="27">
        <v>1</v>
      </c>
      <c r="P7" s="27">
        <v>1</v>
      </c>
      <c r="Q7" s="27">
        <v>1</v>
      </c>
      <c r="R7" s="27">
        <v>3</v>
      </c>
      <c r="S7" s="27">
        <v>1</v>
      </c>
      <c r="T7" s="27">
        <v>4</v>
      </c>
      <c r="U7" s="27">
        <v>1</v>
      </c>
      <c r="V7" s="27">
        <v>1</v>
      </c>
      <c r="W7" s="26"/>
      <c r="X7" s="28" t="s">
        <v>42</v>
      </c>
      <c r="Y7" s="28" t="s">
        <v>58</v>
      </c>
      <c r="Z7" s="28" t="s">
        <v>59</v>
      </c>
      <c r="AA7" s="26"/>
      <c r="AB7" s="29">
        <f>COUNTIF(K7:V7,1)</f>
        <v>6</v>
      </c>
      <c r="AC7" s="29">
        <f>COUNTIF(K7:V7,2)</f>
        <v>4</v>
      </c>
      <c r="AD7" s="29">
        <f>+AC7+AB7</f>
        <v>10</v>
      </c>
      <c r="AE7" s="30" t="str">
        <f>IF(AD7&gt;5,"YES","NO")</f>
        <v>YES</v>
      </c>
      <c r="AG7" s="31" t="s">
        <v>49</v>
      </c>
      <c r="AH7" s="31" t="s">
        <v>50</v>
      </c>
    </row>
    <row r="8" spans="1:34" x14ac:dyDescent="0.3">
      <c r="A8" s="32">
        <v>1</v>
      </c>
      <c r="B8" s="33"/>
      <c r="C8" s="33"/>
      <c r="D8" s="33"/>
      <c r="E8" s="33"/>
      <c r="F8" s="33"/>
      <c r="G8" s="34"/>
      <c r="H8" s="35"/>
      <c r="I8" s="36"/>
      <c r="J8" s="37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7"/>
      <c r="X8" s="39"/>
      <c r="Y8" s="39"/>
      <c r="Z8" s="39"/>
      <c r="AB8" s="40">
        <f>COUNTIF(K8:V8,1)</f>
        <v>0</v>
      </c>
      <c r="AC8" s="40">
        <f>COUNTIF(K8:V8,2)</f>
        <v>0</v>
      </c>
      <c r="AD8" s="40">
        <f>+AC8+AB8</f>
        <v>0</v>
      </c>
      <c r="AE8" s="41" t="str">
        <f>IF(AD8&gt;5,"YES","NO")</f>
        <v>NO</v>
      </c>
      <c r="AG8" s="42"/>
      <c r="AH8" s="42"/>
    </row>
    <row r="9" spans="1:34" x14ac:dyDescent="0.3">
      <c r="A9" s="32">
        <v>2</v>
      </c>
      <c r="B9" s="33"/>
      <c r="C9" s="33"/>
      <c r="D9" s="33"/>
      <c r="E9" s="33"/>
      <c r="F9" s="33"/>
      <c r="G9" s="34"/>
      <c r="H9" s="35"/>
      <c r="I9" s="36"/>
      <c r="J9" s="37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7"/>
      <c r="X9" s="39"/>
      <c r="Y9" s="39"/>
      <c r="Z9" s="39"/>
      <c r="AB9" s="40">
        <f t="shared" ref="AB9:AB26" si="0">COUNTIF(K9:V9,1)</f>
        <v>0</v>
      </c>
      <c r="AC9" s="40">
        <f t="shared" ref="AC9:AC26" si="1">COUNTIF(K9:V9,2)</f>
        <v>0</v>
      </c>
      <c r="AD9" s="40">
        <f t="shared" ref="AD9:AD26" si="2">+AC9+AB9</f>
        <v>0</v>
      </c>
      <c r="AE9" s="41" t="str">
        <f t="shared" ref="AE9:AE27" si="3">IF(AD9&gt;5,"YES","NO")</f>
        <v>NO</v>
      </c>
      <c r="AG9" s="42"/>
      <c r="AH9" s="42"/>
    </row>
    <row r="10" spans="1:34" x14ac:dyDescent="0.3">
      <c r="A10" s="32">
        <v>3</v>
      </c>
      <c r="B10" s="33"/>
      <c r="C10" s="33"/>
      <c r="D10" s="33"/>
      <c r="E10" s="33"/>
      <c r="F10" s="33"/>
      <c r="G10" s="34"/>
      <c r="H10" s="35"/>
      <c r="I10" s="36"/>
      <c r="J10" s="37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7"/>
      <c r="X10" s="39"/>
      <c r="Y10" s="39"/>
      <c r="Z10" s="39"/>
      <c r="AB10" s="40">
        <f t="shared" si="0"/>
        <v>0</v>
      </c>
      <c r="AC10" s="40">
        <f t="shared" si="1"/>
        <v>0</v>
      </c>
      <c r="AD10" s="40">
        <f t="shared" si="2"/>
        <v>0</v>
      </c>
      <c r="AE10" s="41" t="str">
        <f t="shared" si="3"/>
        <v>NO</v>
      </c>
      <c r="AG10" s="42"/>
      <c r="AH10" s="42"/>
    </row>
    <row r="11" spans="1:34" x14ac:dyDescent="0.3">
      <c r="A11" s="32">
        <v>4</v>
      </c>
      <c r="B11" s="33"/>
      <c r="C11" s="33"/>
      <c r="D11" s="33"/>
      <c r="E11" s="33"/>
      <c r="F11" s="33"/>
      <c r="G11" s="34"/>
      <c r="H11" s="35"/>
      <c r="I11" s="36"/>
      <c r="J11" s="37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7"/>
      <c r="X11" s="39"/>
      <c r="Y11" s="39"/>
      <c r="Z11" s="39"/>
      <c r="AB11" s="40">
        <f t="shared" si="0"/>
        <v>0</v>
      </c>
      <c r="AC11" s="40">
        <f t="shared" si="1"/>
        <v>0</v>
      </c>
      <c r="AD11" s="40">
        <f t="shared" si="2"/>
        <v>0</v>
      </c>
      <c r="AE11" s="41" t="str">
        <f t="shared" si="3"/>
        <v>NO</v>
      </c>
      <c r="AG11" s="42"/>
      <c r="AH11" s="42"/>
    </row>
    <row r="12" spans="1:34" x14ac:dyDescent="0.3">
      <c r="A12" s="32">
        <v>5</v>
      </c>
      <c r="B12" s="33"/>
      <c r="C12" s="33"/>
      <c r="D12" s="33"/>
      <c r="E12" s="33"/>
      <c r="F12" s="33"/>
      <c r="G12" s="34"/>
      <c r="H12" s="35"/>
      <c r="I12" s="36"/>
      <c r="J12" s="37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7"/>
      <c r="X12" s="39"/>
      <c r="Y12" s="39"/>
      <c r="Z12" s="39"/>
      <c r="AB12" s="40">
        <f t="shared" si="0"/>
        <v>0</v>
      </c>
      <c r="AC12" s="40">
        <f t="shared" si="1"/>
        <v>0</v>
      </c>
      <c r="AD12" s="40">
        <f t="shared" si="2"/>
        <v>0</v>
      </c>
      <c r="AE12" s="41" t="str">
        <f t="shared" si="3"/>
        <v>NO</v>
      </c>
      <c r="AG12" s="42"/>
      <c r="AH12" s="42"/>
    </row>
    <row r="13" spans="1:34" x14ac:dyDescent="0.3">
      <c r="A13" s="32">
        <v>6</v>
      </c>
      <c r="B13" s="33"/>
      <c r="C13" s="33"/>
      <c r="D13" s="33"/>
      <c r="E13" s="33"/>
      <c r="F13" s="33"/>
      <c r="G13" s="34"/>
      <c r="H13" s="35"/>
      <c r="I13" s="36"/>
      <c r="J13" s="37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7"/>
      <c r="X13" s="39"/>
      <c r="Y13" s="39"/>
      <c r="Z13" s="39"/>
      <c r="AB13" s="40">
        <f t="shared" si="0"/>
        <v>0</v>
      </c>
      <c r="AC13" s="40">
        <f t="shared" si="1"/>
        <v>0</v>
      </c>
      <c r="AD13" s="40">
        <f t="shared" si="2"/>
        <v>0</v>
      </c>
      <c r="AE13" s="41" t="str">
        <f t="shared" si="3"/>
        <v>NO</v>
      </c>
      <c r="AG13" s="42"/>
      <c r="AH13" s="42"/>
    </row>
    <row r="14" spans="1:34" x14ac:dyDescent="0.3">
      <c r="A14" s="32">
        <v>7</v>
      </c>
      <c r="B14" s="33"/>
      <c r="C14" s="33"/>
      <c r="D14" s="33"/>
      <c r="E14" s="33"/>
      <c r="F14" s="33"/>
      <c r="G14" s="34"/>
      <c r="H14" s="35"/>
      <c r="I14" s="36"/>
      <c r="J14" s="37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7"/>
      <c r="X14" s="39"/>
      <c r="Y14" s="39"/>
      <c r="Z14" s="39"/>
      <c r="AB14" s="40">
        <f t="shared" si="0"/>
        <v>0</v>
      </c>
      <c r="AC14" s="40">
        <f t="shared" si="1"/>
        <v>0</v>
      </c>
      <c r="AD14" s="40">
        <f t="shared" si="2"/>
        <v>0</v>
      </c>
      <c r="AE14" s="41" t="str">
        <f t="shared" si="3"/>
        <v>NO</v>
      </c>
      <c r="AG14" s="42"/>
      <c r="AH14" s="42"/>
    </row>
    <row r="15" spans="1:34" x14ac:dyDescent="0.3">
      <c r="A15" s="32">
        <v>8</v>
      </c>
      <c r="B15" s="33"/>
      <c r="C15" s="33"/>
      <c r="D15" s="33"/>
      <c r="E15" s="33"/>
      <c r="F15" s="33"/>
      <c r="G15" s="34"/>
      <c r="H15" s="35"/>
      <c r="I15" s="36"/>
      <c r="J15" s="37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7"/>
      <c r="X15" s="39"/>
      <c r="Y15" s="39"/>
      <c r="Z15" s="39"/>
      <c r="AB15" s="40">
        <f t="shared" si="0"/>
        <v>0</v>
      </c>
      <c r="AC15" s="40">
        <f t="shared" si="1"/>
        <v>0</v>
      </c>
      <c r="AD15" s="40">
        <f t="shared" si="2"/>
        <v>0</v>
      </c>
      <c r="AE15" s="41" t="str">
        <f t="shared" si="3"/>
        <v>NO</v>
      </c>
      <c r="AG15" s="42"/>
      <c r="AH15" s="42"/>
    </row>
    <row r="16" spans="1:34" x14ac:dyDescent="0.3">
      <c r="A16" s="32">
        <v>9</v>
      </c>
      <c r="B16" s="33"/>
      <c r="C16" s="33"/>
      <c r="D16" s="33"/>
      <c r="E16" s="33"/>
      <c r="F16" s="33"/>
      <c r="G16" s="34"/>
      <c r="H16" s="35"/>
      <c r="I16" s="36"/>
      <c r="J16" s="37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7"/>
      <c r="X16" s="39"/>
      <c r="Y16" s="39"/>
      <c r="Z16" s="39"/>
      <c r="AB16" s="40">
        <f t="shared" si="0"/>
        <v>0</v>
      </c>
      <c r="AC16" s="40">
        <f t="shared" si="1"/>
        <v>0</v>
      </c>
      <c r="AD16" s="40">
        <f t="shared" si="2"/>
        <v>0</v>
      </c>
      <c r="AE16" s="41" t="str">
        <f t="shared" si="3"/>
        <v>NO</v>
      </c>
      <c r="AG16" s="42"/>
      <c r="AH16" s="42"/>
    </row>
    <row r="17" spans="1:34" x14ac:dyDescent="0.3">
      <c r="A17" s="32">
        <v>10</v>
      </c>
      <c r="B17" s="33"/>
      <c r="C17" s="33"/>
      <c r="D17" s="33"/>
      <c r="E17" s="33"/>
      <c r="F17" s="33"/>
      <c r="G17" s="34"/>
      <c r="H17" s="35"/>
      <c r="I17" s="36"/>
      <c r="J17" s="37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7"/>
      <c r="X17" s="39"/>
      <c r="Y17" s="39"/>
      <c r="Z17" s="39"/>
      <c r="AB17" s="40">
        <f t="shared" si="0"/>
        <v>0</v>
      </c>
      <c r="AC17" s="40">
        <f t="shared" si="1"/>
        <v>0</v>
      </c>
      <c r="AD17" s="40">
        <f t="shared" si="2"/>
        <v>0</v>
      </c>
      <c r="AE17" s="41" t="str">
        <f t="shared" si="3"/>
        <v>NO</v>
      </c>
      <c r="AG17" s="42"/>
      <c r="AH17" s="42"/>
    </row>
    <row r="18" spans="1:34" x14ac:dyDescent="0.3">
      <c r="A18" s="32">
        <v>11</v>
      </c>
      <c r="B18" s="33"/>
      <c r="C18" s="33"/>
      <c r="D18" s="33"/>
      <c r="E18" s="33"/>
      <c r="F18" s="33"/>
      <c r="G18" s="34"/>
      <c r="H18" s="35"/>
      <c r="I18" s="36"/>
      <c r="J18" s="37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7"/>
      <c r="X18" s="39"/>
      <c r="Y18" s="39"/>
      <c r="Z18" s="39"/>
      <c r="AB18" s="40">
        <f t="shared" si="0"/>
        <v>0</v>
      </c>
      <c r="AC18" s="40">
        <f t="shared" si="1"/>
        <v>0</v>
      </c>
      <c r="AD18" s="40">
        <f t="shared" si="2"/>
        <v>0</v>
      </c>
      <c r="AE18" s="41" t="str">
        <f t="shared" si="3"/>
        <v>NO</v>
      </c>
      <c r="AG18" s="42"/>
      <c r="AH18" s="42"/>
    </row>
    <row r="19" spans="1:34" x14ac:dyDescent="0.3">
      <c r="A19" s="32">
        <v>12</v>
      </c>
      <c r="B19" s="33"/>
      <c r="C19" s="33"/>
      <c r="D19" s="33"/>
      <c r="E19" s="33"/>
      <c r="F19" s="33"/>
      <c r="G19" s="34"/>
      <c r="H19" s="35"/>
      <c r="I19" s="36"/>
      <c r="J19" s="37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7"/>
      <c r="X19" s="39"/>
      <c r="Y19" s="39"/>
      <c r="Z19" s="39"/>
      <c r="AB19" s="40">
        <f t="shared" si="0"/>
        <v>0</v>
      </c>
      <c r="AC19" s="40">
        <f t="shared" si="1"/>
        <v>0</v>
      </c>
      <c r="AD19" s="40">
        <f t="shared" si="2"/>
        <v>0</v>
      </c>
      <c r="AE19" s="41" t="str">
        <f t="shared" si="3"/>
        <v>NO</v>
      </c>
      <c r="AG19" s="42"/>
      <c r="AH19" s="42"/>
    </row>
    <row r="20" spans="1:34" x14ac:dyDescent="0.3">
      <c r="A20" s="32">
        <v>13</v>
      </c>
      <c r="B20" s="33"/>
      <c r="C20" s="33"/>
      <c r="D20" s="33"/>
      <c r="E20" s="33"/>
      <c r="F20" s="33"/>
      <c r="G20" s="34"/>
      <c r="H20" s="35"/>
      <c r="I20" s="36"/>
      <c r="J20" s="37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7"/>
      <c r="X20" s="39"/>
      <c r="Y20" s="39"/>
      <c r="Z20" s="39"/>
      <c r="AB20" s="40">
        <f t="shared" si="0"/>
        <v>0</v>
      </c>
      <c r="AC20" s="40">
        <f t="shared" si="1"/>
        <v>0</v>
      </c>
      <c r="AD20" s="40">
        <f t="shared" si="2"/>
        <v>0</v>
      </c>
      <c r="AE20" s="41" t="str">
        <f t="shared" si="3"/>
        <v>NO</v>
      </c>
      <c r="AG20" s="42"/>
      <c r="AH20" s="42"/>
    </row>
    <row r="21" spans="1:34" x14ac:dyDescent="0.3">
      <c r="A21" s="32">
        <v>14</v>
      </c>
      <c r="B21" s="33"/>
      <c r="C21" s="33"/>
      <c r="D21" s="33"/>
      <c r="E21" s="33"/>
      <c r="F21" s="33"/>
      <c r="G21" s="34"/>
      <c r="H21" s="35"/>
      <c r="I21" s="36"/>
      <c r="J21" s="37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7"/>
      <c r="X21" s="39"/>
      <c r="Y21" s="39"/>
      <c r="Z21" s="39"/>
      <c r="AB21" s="40">
        <f t="shared" si="0"/>
        <v>0</v>
      </c>
      <c r="AC21" s="40">
        <f t="shared" si="1"/>
        <v>0</v>
      </c>
      <c r="AD21" s="40">
        <f t="shared" si="2"/>
        <v>0</v>
      </c>
      <c r="AE21" s="41" t="str">
        <f t="shared" si="3"/>
        <v>NO</v>
      </c>
      <c r="AG21" s="42"/>
      <c r="AH21" s="42"/>
    </row>
    <row r="22" spans="1:34" x14ac:dyDescent="0.3">
      <c r="A22" s="32">
        <v>15</v>
      </c>
      <c r="B22" s="33"/>
      <c r="C22" s="33"/>
      <c r="D22" s="33"/>
      <c r="E22" s="33"/>
      <c r="F22" s="33"/>
      <c r="G22" s="34"/>
      <c r="H22" s="35"/>
      <c r="I22" s="36"/>
      <c r="J22" s="37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7"/>
      <c r="X22" s="39"/>
      <c r="Y22" s="39"/>
      <c r="Z22" s="39"/>
      <c r="AB22" s="40">
        <f t="shared" si="0"/>
        <v>0</v>
      </c>
      <c r="AC22" s="40">
        <f t="shared" si="1"/>
        <v>0</v>
      </c>
      <c r="AD22" s="40">
        <f t="shared" si="2"/>
        <v>0</v>
      </c>
      <c r="AE22" s="41" t="str">
        <f t="shared" si="3"/>
        <v>NO</v>
      </c>
      <c r="AG22" s="42"/>
      <c r="AH22" s="42"/>
    </row>
    <row r="23" spans="1:34" x14ac:dyDescent="0.3">
      <c r="A23" s="32">
        <v>16</v>
      </c>
      <c r="B23" s="33"/>
      <c r="C23" s="33"/>
      <c r="D23" s="33"/>
      <c r="E23" s="33"/>
      <c r="F23" s="33"/>
      <c r="G23" s="34"/>
      <c r="H23" s="35"/>
      <c r="I23" s="36"/>
      <c r="J23" s="37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7"/>
      <c r="X23" s="39"/>
      <c r="Y23" s="39"/>
      <c r="Z23" s="39"/>
      <c r="AB23" s="40">
        <f t="shared" si="0"/>
        <v>0</v>
      </c>
      <c r="AC23" s="40">
        <f t="shared" si="1"/>
        <v>0</v>
      </c>
      <c r="AD23" s="40">
        <f t="shared" si="2"/>
        <v>0</v>
      </c>
      <c r="AE23" s="41" t="str">
        <f t="shared" si="3"/>
        <v>NO</v>
      </c>
      <c r="AG23" s="42"/>
      <c r="AH23" s="42"/>
    </row>
    <row r="24" spans="1:34" x14ac:dyDescent="0.3">
      <c r="A24" s="32">
        <v>17</v>
      </c>
      <c r="B24" s="33"/>
      <c r="C24" s="33"/>
      <c r="D24" s="33"/>
      <c r="E24" s="33"/>
      <c r="F24" s="33"/>
      <c r="G24" s="34"/>
      <c r="H24" s="35"/>
      <c r="I24" s="36"/>
      <c r="J24" s="37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7"/>
      <c r="X24" s="39"/>
      <c r="Y24" s="39"/>
      <c r="Z24" s="39"/>
      <c r="AB24" s="40">
        <f t="shared" si="0"/>
        <v>0</v>
      </c>
      <c r="AC24" s="40">
        <f t="shared" si="1"/>
        <v>0</v>
      </c>
      <c r="AD24" s="40">
        <f t="shared" si="2"/>
        <v>0</v>
      </c>
      <c r="AE24" s="41" t="str">
        <f t="shared" si="3"/>
        <v>NO</v>
      </c>
      <c r="AG24" s="42"/>
      <c r="AH24" s="42"/>
    </row>
    <row r="25" spans="1:34" x14ac:dyDescent="0.3">
      <c r="A25" s="32">
        <v>18</v>
      </c>
      <c r="B25" s="33"/>
      <c r="C25" s="33"/>
      <c r="D25" s="33"/>
      <c r="E25" s="33"/>
      <c r="F25" s="33"/>
      <c r="G25" s="34"/>
      <c r="H25" s="35"/>
      <c r="I25" s="36"/>
      <c r="J25" s="37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7"/>
      <c r="X25" s="39"/>
      <c r="Y25" s="39"/>
      <c r="Z25" s="39"/>
      <c r="AB25" s="40">
        <f t="shared" si="0"/>
        <v>0</v>
      </c>
      <c r="AC25" s="40">
        <f t="shared" si="1"/>
        <v>0</v>
      </c>
      <c r="AD25" s="40">
        <f t="shared" si="2"/>
        <v>0</v>
      </c>
      <c r="AE25" s="41" t="str">
        <f t="shared" si="3"/>
        <v>NO</v>
      </c>
      <c r="AG25" s="42"/>
      <c r="AH25" s="42"/>
    </row>
    <row r="26" spans="1:34" x14ac:dyDescent="0.3">
      <c r="A26" s="32">
        <v>19</v>
      </c>
      <c r="B26" s="33"/>
      <c r="C26" s="33"/>
      <c r="D26" s="33"/>
      <c r="E26" s="33"/>
      <c r="F26" s="33"/>
      <c r="G26" s="34"/>
      <c r="H26" s="35"/>
      <c r="I26" s="36"/>
      <c r="J26" s="37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7"/>
      <c r="X26" s="39"/>
      <c r="Y26" s="39"/>
      <c r="Z26" s="39"/>
      <c r="AB26" s="40">
        <f t="shared" si="0"/>
        <v>0</v>
      </c>
      <c r="AC26" s="40">
        <f t="shared" si="1"/>
        <v>0</v>
      </c>
      <c r="AD26" s="40">
        <f t="shared" si="2"/>
        <v>0</v>
      </c>
      <c r="AE26" s="41" t="str">
        <f t="shared" si="3"/>
        <v>NO</v>
      </c>
      <c r="AG26" s="42"/>
      <c r="AH26" s="42"/>
    </row>
    <row r="27" spans="1:34" x14ac:dyDescent="0.3">
      <c r="A27" s="32">
        <v>20</v>
      </c>
      <c r="B27" s="33"/>
      <c r="C27" s="33"/>
      <c r="D27" s="33"/>
      <c r="E27" s="33"/>
      <c r="F27" s="33"/>
      <c r="G27" s="34"/>
      <c r="H27" s="35"/>
      <c r="I27" s="36"/>
      <c r="J27" s="37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7"/>
      <c r="X27" s="39"/>
      <c r="Y27" s="39"/>
      <c r="Z27" s="39"/>
      <c r="AB27" s="40">
        <f t="shared" ref="AB27" si="4">COUNTIF(K27:V27,1)</f>
        <v>0</v>
      </c>
      <c r="AC27" s="40">
        <f t="shared" ref="AC27" si="5">COUNTIF(K27:V27,2)</f>
        <v>0</v>
      </c>
      <c r="AD27" s="40">
        <f t="shared" ref="AD27" si="6">+AC27+AB27</f>
        <v>0</v>
      </c>
      <c r="AE27" s="41" t="str">
        <f t="shared" si="3"/>
        <v>NO</v>
      </c>
      <c r="AG27" s="42"/>
      <c r="AH27" s="42"/>
    </row>
    <row r="29" spans="1:34" x14ac:dyDescent="0.3">
      <c r="K29" s="47" t="s">
        <v>32</v>
      </c>
      <c r="L29" s="47"/>
      <c r="M29" s="48" t="s">
        <v>33</v>
      </c>
      <c r="N29" s="48"/>
      <c r="O29" s="48" t="s">
        <v>34</v>
      </c>
      <c r="P29" s="48"/>
      <c r="Q29" s="47"/>
      <c r="R29" s="48" t="s">
        <v>35</v>
      </c>
      <c r="S29" s="47"/>
      <c r="T29" s="48" t="s">
        <v>36</v>
      </c>
      <c r="U29" s="47"/>
      <c r="V29" s="47"/>
    </row>
    <row r="30" spans="1:34" ht="28.2" customHeight="1" x14ac:dyDescent="0.3">
      <c r="A30" s="43" t="s">
        <v>52</v>
      </c>
      <c r="B30" s="33"/>
      <c r="C30" s="33"/>
      <c r="D30" s="33"/>
      <c r="E30" s="33"/>
      <c r="H30" s="33"/>
      <c r="I30" s="33"/>
      <c r="S30" s="44"/>
      <c r="T30" s="44"/>
      <c r="U30" s="44"/>
      <c r="V30" s="44"/>
    </row>
    <row r="31" spans="1:34" ht="28.2" customHeight="1" x14ac:dyDescent="0.3">
      <c r="A31" s="45" t="s">
        <v>53</v>
      </c>
      <c r="B31" s="33"/>
      <c r="C31" s="33"/>
      <c r="D31" s="33"/>
      <c r="E31" s="33"/>
      <c r="H31" s="33"/>
      <c r="I31" s="33"/>
    </row>
  </sheetData>
  <sheetProtection sheet="1" objects="1" scenarios="1" selectLockedCells="1"/>
  <mergeCells count="14">
    <mergeCell ref="AH5:AH6"/>
    <mergeCell ref="D5:I5"/>
    <mergeCell ref="AB5:AB6"/>
    <mergeCell ref="AC5:AC6"/>
    <mergeCell ref="AD5:AD6"/>
    <mergeCell ref="AB4:AE4"/>
    <mergeCell ref="AE5:AE6"/>
    <mergeCell ref="AG5:AG6"/>
    <mergeCell ref="A5:A6"/>
    <mergeCell ref="K4:V4"/>
    <mergeCell ref="X4:Z4"/>
    <mergeCell ref="X5:X6"/>
    <mergeCell ref="Y5:Y6"/>
    <mergeCell ref="Z5:Z6"/>
  </mergeCells>
  <dataValidations count="8">
    <dataValidation type="list" allowBlank="1" showInputMessage="1" showErrorMessage="1" promptTitle="Class" prompt="Select the athlete's class from the dropdown list." sqref="F7:F27" xr:uid="{94605B87-476E-405B-92D8-71B72E5170E4}">
      <formula1>"Freshman, Sophomore, Junior, Senior"</formula1>
    </dataValidation>
    <dataValidation type="date" allowBlank="1" showInputMessage="1" showErrorMessage="1" promptTitle="Date of Birth" prompt="Input the athlete's date of birth. i.e. dd-Mon-yy" sqref="G7:G27" xr:uid="{B86AF0C9-AFEB-4E6E-86B6-45A362D3000D}">
      <formula1>38352</formula1>
      <formula2>40909</formula2>
    </dataValidation>
    <dataValidation type="list" allowBlank="1" showInputMessage="1" showErrorMessage="1" promptTitle="Suffix" prompt="Only if required on scoresheet and results/statistics." sqref="E7:E27 E30:E31" xr:uid="{53826B6D-1FCA-4999-A4D7-CA82F5288DFE}">
      <formula1>"I, II, III, IV, V, VI, Sr, Jr"</formula1>
    </dataValidation>
    <dataValidation allowBlank="1" showInputMessage="1" showErrorMessage="1" promptTitle="Date of Practice" prompt="dd/Mon" sqref="K6:V6" xr:uid="{DB9D30DF-B3A0-4C8F-A64B-8555F39FEE5B}"/>
    <dataValidation type="list" allowBlank="1" showInputMessage="1" showErrorMessage="1" promptTitle="Physical Form" prompt="Status of the athlete's physical form." sqref="X7:X27" xr:uid="{B8BDA878-EFD0-41E7-9AA0-C9BBCE243B6C}">
      <formula1>"Submitted, Pending, Not submitted"</formula1>
    </dataValidation>
    <dataValidation type="list" allowBlank="1" showInputMessage="1" showErrorMessage="1" promptTitle="Parent Consent Form" prompt="Status of the athlete's parent consent and participatory form." sqref="Y7:Y27" xr:uid="{E7E7FF14-51F1-4AAC-9359-8F65193A3C50}">
      <formula1>"Submitted, Pending, Not submitted"</formula1>
    </dataValidation>
    <dataValidation type="list" allowBlank="1" showInputMessage="1" showErrorMessage="1" promptTitle="Media Consent form" prompt="Status of the athlete's media consent form signed by both the parents and athlete." sqref="Z7:Z27" xr:uid="{DEEF2045-AF36-460F-BABD-AA578732D5CD}">
      <formula1>"Submitted, Pending, Not submitted"</formula1>
    </dataValidation>
    <dataValidation type="list" allowBlank="1" showInputMessage="1" showErrorMessage="1" promptTitle="Attendance" prompt="1 - Present_x000a_2 - Q1 Sports Excused_x000a_3 - Absent_x000a_4 - Other" sqref="K7:V27" xr:uid="{FAD07AE4-4FA2-4901-BA8E-0B9E3E6DD46E}">
      <formula1>"1, 2, 3, 4"</formula1>
    </dataValidation>
  </dataValidations>
  <hyperlinks>
    <hyperlink ref="I7" r:id="rId1" xr:uid="{BC749419-51CF-4B0B-B0D2-CCD870F95C0C}"/>
  </hyperlink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promptTitle="Name of School" prompt="Select the name of the school from the dropdown list." xr:uid="{97D69629-248B-4630-A9AF-57359CE363DC}">
          <x14:formula1>
            <xm:f>Sheet3!$A$2:$A$13</xm:f>
          </x14:formula1>
          <xm:sqref>D5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5DED7-5553-4382-8372-A6F59406C59C}">
  <dimension ref="A1:AH31"/>
  <sheetViews>
    <sheetView workbookViewId="0">
      <selection activeCell="D5" sqref="D5:I5"/>
    </sheetView>
  </sheetViews>
  <sheetFormatPr defaultRowHeight="14.4" x14ac:dyDescent="0.3"/>
  <cols>
    <col min="1" max="1" width="7.21875" style="1" customWidth="1"/>
    <col min="2" max="2" width="15.109375" style="1" customWidth="1"/>
    <col min="3" max="3" width="3.5546875" style="1" customWidth="1"/>
    <col min="4" max="4" width="15.77734375" style="1" customWidth="1"/>
    <col min="5" max="5" width="6.5546875" style="1" customWidth="1"/>
    <col min="6" max="6" width="10.44140625" style="1" customWidth="1"/>
    <col min="7" max="8" width="12" style="1" customWidth="1"/>
    <col min="9" max="9" width="27.109375" style="1" customWidth="1"/>
    <col min="10" max="10" width="1.109375" style="1" customWidth="1"/>
    <col min="11" max="22" width="7.109375" style="1" customWidth="1"/>
    <col min="23" max="23" width="1.109375" style="1" customWidth="1"/>
    <col min="24" max="26" width="8.88671875" style="1"/>
    <col min="27" max="27" width="1.109375" style="1" customWidth="1"/>
    <col min="28" max="29" width="7.6640625" style="1" customWidth="1"/>
    <col min="30" max="31" width="8.88671875" style="1"/>
    <col min="32" max="32" width="1.109375" style="1" customWidth="1"/>
    <col min="33" max="34" width="26" style="1" customWidth="1"/>
    <col min="35" max="16384" width="8.88671875" style="1"/>
  </cols>
  <sheetData>
    <row r="1" spans="1:34" x14ac:dyDescent="0.3">
      <c r="A1" s="5" t="s">
        <v>0</v>
      </c>
    </row>
    <row r="2" spans="1:34" x14ac:dyDescent="0.3">
      <c r="A2" s="1" t="s">
        <v>1</v>
      </c>
    </row>
    <row r="3" spans="1:34" x14ac:dyDescent="0.3">
      <c r="A3" s="5" t="s">
        <v>51</v>
      </c>
    </row>
    <row r="4" spans="1:34" x14ac:dyDescent="0.3">
      <c r="K4" s="3" t="s">
        <v>26</v>
      </c>
      <c r="L4" s="3"/>
      <c r="M4" s="3"/>
      <c r="N4" s="3"/>
      <c r="O4" s="3"/>
      <c r="P4" s="3"/>
      <c r="Q4" s="3"/>
      <c r="R4" s="3"/>
      <c r="S4" s="3"/>
      <c r="T4" s="3"/>
      <c r="U4" s="3"/>
      <c r="V4" s="3"/>
      <c r="X4" s="4" t="s">
        <v>27</v>
      </c>
      <c r="Y4" s="4"/>
      <c r="Z4" s="4"/>
      <c r="AB4" s="4" t="s">
        <v>31</v>
      </c>
      <c r="AC4" s="4"/>
      <c r="AD4" s="4"/>
      <c r="AE4" s="4"/>
    </row>
    <row r="5" spans="1:34" ht="19.8" customHeight="1" thickBot="1" x14ac:dyDescent="0.35">
      <c r="A5" s="6" t="s">
        <v>7</v>
      </c>
      <c r="B5" s="7" t="s">
        <v>3</v>
      </c>
      <c r="C5" s="7"/>
      <c r="D5" s="50"/>
      <c r="E5" s="50"/>
      <c r="F5" s="50"/>
      <c r="G5" s="50"/>
      <c r="H5" s="50"/>
      <c r="I5" s="50"/>
      <c r="K5" s="8">
        <v>1</v>
      </c>
      <c r="L5" s="8">
        <v>2</v>
      </c>
      <c r="M5" s="8">
        <v>3</v>
      </c>
      <c r="N5" s="8">
        <v>4</v>
      </c>
      <c r="O5" s="8">
        <v>5</v>
      </c>
      <c r="P5" s="8">
        <v>6</v>
      </c>
      <c r="Q5" s="8">
        <v>7</v>
      </c>
      <c r="R5" s="8">
        <v>8</v>
      </c>
      <c r="S5" s="8">
        <v>9</v>
      </c>
      <c r="T5" s="8">
        <v>10</v>
      </c>
      <c r="U5" s="8">
        <v>11</v>
      </c>
      <c r="V5" s="8">
        <v>12</v>
      </c>
      <c r="X5" s="9" t="s">
        <v>28</v>
      </c>
      <c r="Y5" s="9" t="s">
        <v>29</v>
      </c>
      <c r="Z5" s="9" t="s">
        <v>30</v>
      </c>
      <c r="AB5" s="10" t="s">
        <v>38</v>
      </c>
      <c r="AC5" s="11" t="s">
        <v>37</v>
      </c>
      <c r="AD5" s="10" t="s">
        <v>39</v>
      </c>
      <c r="AE5" s="12" t="s">
        <v>40</v>
      </c>
      <c r="AG5" s="12" t="s">
        <v>47</v>
      </c>
      <c r="AH5" s="12" t="s">
        <v>48</v>
      </c>
    </row>
    <row r="6" spans="1:34" ht="19.8" customHeight="1" thickTop="1" thickBot="1" x14ac:dyDescent="0.35">
      <c r="A6" s="6"/>
      <c r="B6" s="13" t="s">
        <v>4</v>
      </c>
      <c r="C6" s="13" t="s">
        <v>24</v>
      </c>
      <c r="D6" s="13" t="s">
        <v>5</v>
      </c>
      <c r="E6" s="14" t="s">
        <v>25</v>
      </c>
      <c r="F6" s="13" t="s">
        <v>6</v>
      </c>
      <c r="G6" s="13" t="s">
        <v>8</v>
      </c>
      <c r="H6" s="13" t="s">
        <v>54</v>
      </c>
      <c r="I6" s="13" t="s">
        <v>55</v>
      </c>
      <c r="K6" s="15"/>
      <c r="L6" s="16"/>
      <c r="M6" s="16"/>
      <c r="N6" s="16"/>
      <c r="O6" s="16"/>
      <c r="P6" s="16"/>
      <c r="Q6" s="16"/>
      <c r="R6" s="16"/>
      <c r="S6" s="16"/>
      <c r="T6" s="16"/>
      <c r="U6" s="16"/>
      <c r="V6" s="17"/>
      <c r="X6" s="9"/>
      <c r="Y6" s="9"/>
      <c r="Z6" s="9"/>
      <c r="AB6" s="18"/>
      <c r="AC6" s="19"/>
      <c r="AD6" s="18"/>
      <c r="AE6" s="20"/>
      <c r="AG6" s="20"/>
      <c r="AH6" s="20"/>
    </row>
    <row r="7" spans="1:34" ht="15" thickTop="1" x14ac:dyDescent="0.3">
      <c r="A7" s="21" t="s">
        <v>43</v>
      </c>
      <c r="B7" s="22" t="s">
        <v>60</v>
      </c>
      <c r="C7" s="22" t="s">
        <v>41</v>
      </c>
      <c r="D7" s="22" t="s">
        <v>45</v>
      </c>
      <c r="E7" s="22" t="s">
        <v>46</v>
      </c>
      <c r="F7" s="22" t="s">
        <v>23</v>
      </c>
      <c r="G7" s="23">
        <v>39052</v>
      </c>
      <c r="H7" s="24" t="s">
        <v>56</v>
      </c>
      <c r="I7" s="25" t="s">
        <v>57</v>
      </c>
      <c r="J7" s="26"/>
      <c r="K7" s="27">
        <v>2</v>
      </c>
      <c r="L7" s="27">
        <v>2</v>
      </c>
      <c r="M7" s="27">
        <v>2</v>
      </c>
      <c r="N7" s="27">
        <v>2</v>
      </c>
      <c r="O7" s="27">
        <v>1</v>
      </c>
      <c r="P7" s="27">
        <v>1</v>
      </c>
      <c r="Q7" s="27">
        <v>1</v>
      </c>
      <c r="R7" s="27">
        <v>3</v>
      </c>
      <c r="S7" s="27">
        <v>1</v>
      </c>
      <c r="T7" s="27">
        <v>4</v>
      </c>
      <c r="U7" s="27">
        <v>1</v>
      </c>
      <c r="V7" s="27">
        <v>1</v>
      </c>
      <c r="W7" s="26"/>
      <c r="X7" s="28" t="s">
        <v>42</v>
      </c>
      <c r="Y7" s="28" t="s">
        <v>58</v>
      </c>
      <c r="Z7" s="28" t="s">
        <v>59</v>
      </c>
      <c r="AA7" s="26"/>
      <c r="AB7" s="29">
        <f>COUNTIF(K7:V7,1)</f>
        <v>6</v>
      </c>
      <c r="AC7" s="29">
        <f>COUNTIF(K7:V7,2)</f>
        <v>4</v>
      </c>
      <c r="AD7" s="29">
        <f>+AC7+AB7</f>
        <v>10</v>
      </c>
      <c r="AE7" s="30" t="str">
        <f>IF(AD7&gt;5,"YES","NO")</f>
        <v>YES</v>
      </c>
      <c r="AG7" s="31" t="s">
        <v>49</v>
      </c>
      <c r="AH7" s="31" t="s">
        <v>50</v>
      </c>
    </row>
    <row r="8" spans="1:34" x14ac:dyDescent="0.3">
      <c r="A8" s="32">
        <v>1</v>
      </c>
      <c r="B8" s="33"/>
      <c r="C8" s="33"/>
      <c r="D8" s="33"/>
      <c r="E8" s="33"/>
      <c r="F8" s="33"/>
      <c r="G8" s="34"/>
      <c r="H8" s="35"/>
      <c r="I8" s="36"/>
      <c r="J8" s="37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7"/>
      <c r="X8" s="39"/>
      <c r="Y8" s="39"/>
      <c r="Z8" s="39"/>
      <c r="AB8" s="40">
        <f>COUNTIF(K8:V8,1)</f>
        <v>0</v>
      </c>
      <c r="AC8" s="40">
        <f>COUNTIF(K8:V8,2)</f>
        <v>0</v>
      </c>
      <c r="AD8" s="40">
        <f>+AC8+AB8</f>
        <v>0</v>
      </c>
      <c r="AE8" s="41" t="str">
        <f>IF(AD8&gt;5,"YES","NO")</f>
        <v>NO</v>
      </c>
      <c r="AG8" s="42"/>
      <c r="AH8" s="42"/>
    </row>
    <row r="9" spans="1:34" x14ac:dyDescent="0.3">
      <c r="A9" s="32">
        <v>2</v>
      </c>
      <c r="B9" s="33"/>
      <c r="C9" s="33"/>
      <c r="D9" s="33"/>
      <c r="E9" s="33"/>
      <c r="F9" s="33"/>
      <c r="G9" s="34"/>
      <c r="H9" s="35"/>
      <c r="I9" s="36"/>
      <c r="J9" s="37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7"/>
      <c r="X9" s="39"/>
      <c r="Y9" s="39"/>
      <c r="Z9" s="39"/>
      <c r="AB9" s="40">
        <f t="shared" ref="AB9:AB27" si="0">COUNTIF(K9:V9,1)</f>
        <v>0</v>
      </c>
      <c r="AC9" s="40">
        <f t="shared" ref="AC9:AC27" si="1">COUNTIF(K9:V9,2)</f>
        <v>0</v>
      </c>
      <c r="AD9" s="40">
        <f t="shared" ref="AD9:AD27" si="2">+AC9+AB9</f>
        <v>0</v>
      </c>
      <c r="AE9" s="41" t="str">
        <f t="shared" ref="AE9:AE27" si="3">IF(AD9&gt;5,"YES","NO")</f>
        <v>NO</v>
      </c>
      <c r="AG9" s="42"/>
      <c r="AH9" s="42"/>
    </row>
    <row r="10" spans="1:34" x14ac:dyDescent="0.3">
      <c r="A10" s="32">
        <v>3</v>
      </c>
      <c r="B10" s="33"/>
      <c r="C10" s="33"/>
      <c r="D10" s="33"/>
      <c r="E10" s="33"/>
      <c r="F10" s="33"/>
      <c r="G10" s="34"/>
      <c r="H10" s="35"/>
      <c r="I10" s="36"/>
      <c r="J10" s="37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7"/>
      <c r="X10" s="39"/>
      <c r="Y10" s="39"/>
      <c r="Z10" s="39"/>
      <c r="AB10" s="40">
        <f t="shared" si="0"/>
        <v>0</v>
      </c>
      <c r="AC10" s="40">
        <f t="shared" si="1"/>
        <v>0</v>
      </c>
      <c r="AD10" s="40">
        <f t="shared" si="2"/>
        <v>0</v>
      </c>
      <c r="AE10" s="41" t="str">
        <f t="shared" si="3"/>
        <v>NO</v>
      </c>
      <c r="AG10" s="42"/>
      <c r="AH10" s="42"/>
    </row>
    <row r="11" spans="1:34" x14ac:dyDescent="0.3">
      <c r="A11" s="32">
        <v>4</v>
      </c>
      <c r="B11" s="33"/>
      <c r="C11" s="33"/>
      <c r="D11" s="33"/>
      <c r="E11" s="33"/>
      <c r="F11" s="33"/>
      <c r="G11" s="34"/>
      <c r="H11" s="35"/>
      <c r="I11" s="36"/>
      <c r="J11" s="37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7"/>
      <c r="X11" s="39"/>
      <c r="Y11" s="39"/>
      <c r="Z11" s="39"/>
      <c r="AB11" s="40">
        <f t="shared" si="0"/>
        <v>0</v>
      </c>
      <c r="AC11" s="40">
        <f t="shared" si="1"/>
        <v>0</v>
      </c>
      <c r="AD11" s="40">
        <f t="shared" si="2"/>
        <v>0</v>
      </c>
      <c r="AE11" s="41" t="str">
        <f t="shared" si="3"/>
        <v>NO</v>
      </c>
      <c r="AG11" s="42"/>
      <c r="AH11" s="42"/>
    </row>
    <row r="12" spans="1:34" x14ac:dyDescent="0.3">
      <c r="A12" s="32">
        <v>5</v>
      </c>
      <c r="B12" s="33"/>
      <c r="C12" s="33"/>
      <c r="D12" s="33"/>
      <c r="E12" s="33"/>
      <c r="F12" s="33"/>
      <c r="G12" s="34"/>
      <c r="H12" s="35"/>
      <c r="I12" s="36"/>
      <c r="J12" s="37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7"/>
      <c r="X12" s="39"/>
      <c r="Y12" s="39"/>
      <c r="Z12" s="39"/>
      <c r="AB12" s="40">
        <f t="shared" si="0"/>
        <v>0</v>
      </c>
      <c r="AC12" s="40">
        <f t="shared" si="1"/>
        <v>0</v>
      </c>
      <c r="AD12" s="40">
        <f t="shared" si="2"/>
        <v>0</v>
      </c>
      <c r="AE12" s="41" t="str">
        <f t="shared" si="3"/>
        <v>NO</v>
      </c>
      <c r="AG12" s="42"/>
      <c r="AH12" s="42"/>
    </row>
    <row r="13" spans="1:34" x14ac:dyDescent="0.3">
      <c r="A13" s="32">
        <v>6</v>
      </c>
      <c r="B13" s="33"/>
      <c r="C13" s="33"/>
      <c r="D13" s="33"/>
      <c r="E13" s="33"/>
      <c r="F13" s="33"/>
      <c r="G13" s="34"/>
      <c r="H13" s="35"/>
      <c r="I13" s="36"/>
      <c r="J13" s="37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7"/>
      <c r="X13" s="39"/>
      <c r="Y13" s="39"/>
      <c r="Z13" s="39"/>
      <c r="AB13" s="40">
        <f t="shared" si="0"/>
        <v>0</v>
      </c>
      <c r="AC13" s="40">
        <f t="shared" si="1"/>
        <v>0</v>
      </c>
      <c r="AD13" s="40">
        <f t="shared" si="2"/>
        <v>0</v>
      </c>
      <c r="AE13" s="41" t="str">
        <f t="shared" si="3"/>
        <v>NO</v>
      </c>
      <c r="AG13" s="42"/>
      <c r="AH13" s="42"/>
    </row>
    <row r="14" spans="1:34" x14ac:dyDescent="0.3">
      <c r="A14" s="32">
        <v>7</v>
      </c>
      <c r="B14" s="33"/>
      <c r="C14" s="33"/>
      <c r="D14" s="33"/>
      <c r="E14" s="33"/>
      <c r="F14" s="33"/>
      <c r="G14" s="34"/>
      <c r="H14" s="35"/>
      <c r="I14" s="36"/>
      <c r="J14" s="37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7"/>
      <c r="X14" s="39"/>
      <c r="Y14" s="39"/>
      <c r="Z14" s="39"/>
      <c r="AB14" s="40">
        <f t="shared" si="0"/>
        <v>0</v>
      </c>
      <c r="AC14" s="40">
        <f t="shared" si="1"/>
        <v>0</v>
      </c>
      <c r="AD14" s="40">
        <f t="shared" si="2"/>
        <v>0</v>
      </c>
      <c r="AE14" s="41" t="str">
        <f t="shared" si="3"/>
        <v>NO</v>
      </c>
      <c r="AG14" s="42"/>
      <c r="AH14" s="42"/>
    </row>
    <row r="15" spans="1:34" x14ac:dyDescent="0.3">
      <c r="A15" s="32">
        <v>8</v>
      </c>
      <c r="B15" s="33"/>
      <c r="C15" s="33"/>
      <c r="D15" s="33"/>
      <c r="E15" s="33"/>
      <c r="F15" s="33"/>
      <c r="G15" s="34"/>
      <c r="H15" s="35"/>
      <c r="I15" s="36"/>
      <c r="J15" s="37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7"/>
      <c r="X15" s="39"/>
      <c r="Y15" s="39"/>
      <c r="Z15" s="39"/>
      <c r="AB15" s="40">
        <f t="shared" si="0"/>
        <v>0</v>
      </c>
      <c r="AC15" s="40">
        <f t="shared" si="1"/>
        <v>0</v>
      </c>
      <c r="AD15" s="40">
        <f t="shared" si="2"/>
        <v>0</v>
      </c>
      <c r="AE15" s="41" t="str">
        <f t="shared" si="3"/>
        <v>NO</v>
      </c>
      <c r="AG15" s="42"/>
      <c r="AH15" s="42"/>
    </row>
    <row r="16" spans="1:34" x14ac:dyDescent="0.3">
      <c r="A16" s="32">
        <v>9</v>
      </c>
      <c r="B16" s="33"/>
      <c r="C16" s="33"/>
      <c r="D16" s="33"/>
      <c r="E16" s="33"/>
      <c r="F16" s="33"/>
      <c r="G16" s="34"/>
      <c r="H16" s="35"/>
      <c r="I16" s="36"/>
      <c r="J16" s="37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7"/>
      <c r="X16" s="39"/>
      <c r="Y16" s="39"/>
      <c r="Z16" s="39"/>
      <c r="AB16" s="40">
        <f t="shared" si="0"/>
        <v>0</v>
      </c>
      <c r="AC16" s="40">
        <f t="shared" si="1"/>
        <v>0</v>
      </c>
      <c r="AD16" s="40">
        <f t="shared" si="2"/>
        <v>0</v>
      </c>
      <c r="AE16" s="41" t="str">
        <f t="shared" si="3"/>
        <v>NO</v>
      </c>
      <c r="AG16" s="42"/>
      <c r="AH16" s="42"/>
    </row>
    <row r="17" spans="1:34" x14ac:dyDescent="0.3">
      <c r="A17" s="32">
        <v>10</v>
      </c>
      <c r="B17" s="33"/>
      <c r="C17" s="33"/>
      <c r="D17" s="33"/>
      <c r="E17" s="33"/>
      <c r="F17" s="33"/>
      <c r="G17" s="34"/>
      <c r="H17" s="35"/>
      <c r="I17" s="36"/>
      <c r="J17" s="37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7"/>
      <c r="X17" s="39"/>
      <c r="Y17" s="39"/>
      <c r="Z17" s="39"/>
      <c r="AB17" s="40">
        <f t="shared" si="0"/>
        <v>0</v>
      </c>
      <c r="AC17" s="40">
        <f t="shared" si="1"/>
        <v>0</v>
      </c>
      <c r="AD17" s="40">
        <f t="shared" si="2"/>
        <v>0</v>
      </c>
      <c r="AE17" s="41" t="str">
        <f t="shared" si="3"/>
        <v>NO</v>
      </c>
      <c r="AG17" s="42"/>
      <c r="AH17" s="42"/>
    </row>
    <row r="18" spans="1:34" x14ac:dyDescent="0.3">
      <c r="A18" s="32">
        <v>11</v>
      </c>
      <c r="B18" s="33"/>
      <c r="C18" s="33"/>
      <c r="D18" s="33"/>
      <c r="E18" s="33"/>
      <c r="F18" s="33"/>
      <c r="G18" s="34"/>
      <c r="H18" s="35"/>
      <c r="I18" s="36"/>
      <c r="J18" s="37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7"/>
      <c r="X18" s="39"/>
      <c r="Y18" s="39"/>
      <c r="Z18" s="39"/>
      <c r="AB18" s="40">
        <f t="shared" si="0"/>
        <v>0</v>
      </c>
      <c r="AC18" s="40">
        <f t="shared" si="1"/>
        <v>0</v>
      </c>
      <c r="AD18" s="40">
        <f t="shared" si="2"/>
        <v>0</v>
      </c>
      <c r="AE18" s="41" t="str">
        <f t="shared" si="3"/>
        <v>NO</v>
      </c>
      <c r="AG18" s="42"/>
      <c r="AH18" s="42"/>
    </row>
    <row r="19" spans="1:34" x14ac:dyDescent="0.3">
      <c r="A19" s="32">
        <v>12</v>
      </c>
      <c r="B19" s="33"/>
      <c r="C19" s="33"/>
      <c r="D19" s="33"/>
      <c r="E19" s="33"/>
      <c r="F19" s="33"/>
      <c r="G19" s="34"/>
      <c r="H19" s="35"/>
      <c r="I19" s="36"/>
      <c r="J19" s="37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7"/>
      <c r="X19" s="39"/>
      <c r="Y19" s="39"/>
      <c r="Z19" s="39"/>
      <c r="AB19" s="40">
        <f t="shared" si="0"/>
        <v>0</v>
      </c>
      <c r="AC19" s="40">
        <f t="shared" si="1"/>
        <v>0</v>
      </c>
      <c r="AD19" s="40">
        <f t="shared" si="2"/>
        <v>0</v>
      </c>
      <c r="AE19" s="41" t="str">
        <f t="shared" si="3"/>
        <v>NO</v>
      </c>
      <c r="AG19" s="42"/>
      <c r="AH19" s="42"/>
    </row>
    <row r="20" spans="1:34" x14ac:dyDescent="0.3">
      <c r="A20" s="32">
        <v>13</v>
      </c>
      <c r="B20" s="33"/>
      <c r="C20" s="33"/>
      <c r="D20" s="33"/>
      <c r="E20" s="33"/>
      <c r="F20" s="33"/>
      <c r="G20" s="34"/>
      <c r="H20" s="35"/>
      <c r="I20" s="36"/>
      <c r="J20" s="37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7"/>
      <c r="X20" s="39"/>
      <c r="Y20" s="39"/>
      <c r="Z20" s="39"/>
      <c r="AB20" s="40">
        <f t="shared" si="0"/>
        <v>0</v>
      </c>
      <c r="AC20" s="40">
        <f t="shared" si="1"/>
        <v>0</v>
      </c>
      <c r="AD20" s="40">
        <f t="shared" si="2"/>
        <v>0</v>
      </c>
      <c r="AE20" s="41" t="str">
        <f t="shared" si="3"/>
        <v>NO</v>
      </c>
      <c r="AG20" s="42"/>
      <c r="AH20" s="42"/>
    </row>
    <row r="21" spans="1:34" x14ac:dyDescent="0.3">
      <c r="A21" s="32">
        <v>14</v>
      </c>
      <c r="B21" s="33"/>
      <c r="C21" s="33"/>
      <c r="D21" s="33"/>
      <c r="E21" s="33"/>
      <c r="F21" s="33"/>
      <c r="G21" s="34"/>
      <c r="H21" s="35"/>
      <c r="I21" s="36"/>
      <c r="J21" s="37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7"/>
      <c r="X21" s="39"/>
      <c r="Y21" s="39"/>
      <c r="Z21" s="39"/>
      <c r="AB21" s="40">
        <f t="shared" si="0"/>
        <v>0</v>
      </c>
      <c r="AC21" s="40">
        <f t="shared" si="1"/>
        <v>0</v>
      </c>
      <c r="AD21" s="40">
        <f t="shared" si="2"/>
        <v>0</v>
      </c>
      <c r="AE21" s="41" t="str">
        <f t="shared" si="3"/>
        <v>NO</v>
      </c>
      <c r="AG21" s="42"/>
      <c r="AH21" s="42"/>
    </row>
    <row r="22" spans="1:34" x14ac:dyDescent="0.3">
      <c r="A22" s="32">
        <v>15</v>
      </c>
      <c r="B22" s="33"/>
      <c r="C22" s="33"/>
      <c r="D22" s="33"/>
      <c r="E22" s="33"/>
      <c r="F22" s="33"/>
      <c r="G22" s="34"/>
      <c r="H22" s="35"/>
      <c r="I22" s="36"/>
      <c r="J22" s="37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7"/>
      <c r="X22" s="39"/>
      <c r="Y22" s="39"/>
      <c r="Z22" s="39"/>
      <c r="AB22" s="40">
        <f t="shared" si="0"/>
        <v>0</v>
      </c>
      <c r="AC22" s="40">
        <f t="shared" si="1"/>
        <v>0</v>
      </c>
      <c r="AD22" s="40">
        <f t="shared" si="2"/>
        <v>0</v>
      </c>
      <c r="AE22" s="41" t="str">
        <f t="shared" si="3"/>
        <v>NO</v>
      </c>
      <c r="AG22" s="42"/>
      <c r="AH22" s="42"/>
    </row>
    <row r="23" spans="1:34" x14ac:dyDescent="0.3">
      <c r="A23" s="32">
        <v>16</v>
      </c>
      <c r="B23" s="33"/>
      <c r="C23" s="33"/>
      <c r="D23" s="33"/>
      <c r="E23" s="33"/>
      <c r="F23" s="33"/>
      <c r="G23" s="34"/>
      <c r="H23" s="35"/>
      <c r="I23" s="36"/>
      <c r="J23" s="37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7"/>
      <c r="X23" s="39"/>
      <c r="Y23" s="39"/>
      <c r="Z23" s="39"/>
      <c r="AB23" s="40">
        <f t="shared" si="0"/>
        <v>0</v>
      </c>
      <c r="AC23" s="40">
        <f t="shared" si="1"/>
        <v>0</v>
      </c>
      <c r="AD23" s="40">
        <f t="shared" si="2"/>
        <v>0</v>
      </c>
      <c r="AE23" s="41" t="str">
        <f t="shared" si="3"/>
        <v>NO</v>
      </c>
      <c r="AG23" s="42"/>
      <c r="AH23" s="42"/>
    </row>
    <row r="24" spans="1:34" x14ac:dyDescent="0.3">
      <c r="A24" s="32">
        <v>17</v>
      </c>
      <c r="B24" s="33"/>
      <c r="C24" s="33"/>
      <c r="D24" s="33"/>
      <c r="E24" s="33"/>
      <c r="F24" s="33"/>
      <c r="G24" s="34"/>
      <c r="H24" s="35"/>
      <c r="I24" s="36"/>
      <c r="J24" s="37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7"/>
      <c r="X24" s="39"/>
      <c r="Y24" s="39"/>
      <c r="Z24" s="39"/>
      <c r="AB24" s="40">
        <f t="shared" si="0"/>
        <v>0</v>
      </c>
      <c r="AC24" s="40">
        <f t="shared" si="1"/>
        <v>0</v>
      </c>
      <c r="AD24" s="40">
        <f t="shared" si="2"/>
        <v>0</v>
      </c>
      <c r="AE24" s="41" t="str">
        <f t="shared" si="3"/>
        <v>NO</v>
      </c>
      <c r="AG24" s="42"/>
      <c r="AH24" s="42"/>
    </row>
    <row r="25" spans="1:34" x14ac:dyDescent="0.3">
      <c r="A25" s="32">
        <v>18</v>
      </c>
      <c r="B25" s="33"/>
      <c r="C25" s="33"/>
      <c r="D25" s="33"/>
      <c r="E25" s="33"/>
      <c r="F25" s="33"/>
      <c r="G25" s="34"/>
      <c r="H25" s="35"/>
      <c r="I25" s="36"/>
      <c r="J25" s="37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7"/>
      <c r="X25" s="39"/>
      <c r="Y25" s="39"/>
      <c r="Z25" s="39"/>
      <c r="AB25" s="40">
        <f t="shared" si="0"/>
        <v>0</v>
      </c>
      <c r="AC25" s="40">
        <f t="shared" si="1"/>
        <v>0</v>
      </c>
      <c r="AD25" s="40">
        <f t="shared" si="2"/>
        <v>0</v>
      </c>
      <c r="AE25" s="41" t="str">
        <f t="shared" si="3"/>
        <v>NO</v>
      </c>
      <c r="AG25" s="42"/>
      <c r="AH25" s="42"/>
    </row>
    <row r="26" spans="1:34" x14ac:dyDescent="0.3">
      <c r="A26" s="32">
        <v>19</v>
      </c>
      <c r="B26" s="33"/>
      <c r="C26" s="33"/>
      <c r="D26" s="33"/>
      <c r="E26" s="33"/>
      <c r="F26" s="33"/>
      <c r="G26" s="34"/>
      <c r="H26" s="35"/>
      <c r="I26" s="36"/>
      <c r="J26" s="37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7"/>
      <c r="X26" s="39"/>
      <c r="Y26" s="39"/>
      <c r="Z26" s="39"/>
      <c r="AB26" s="40">
        <f t="shared" si="0"/>
        <v>0</v>
      </c>
      <c r="AC26" s="40">
        <f t="shared" si="1"/>
        <v>0</v>
      </c>
      <c r="AD26" s="40">
        <f t="shared" si="2"/>
        <v>0</v>
      </c>
      <c r="AE26" s="41" t="str">
        <f t="shared" si="3"/>
        <v>NO</v>
      </c>
      <c r="AG26" s="42"/>
      <c r="AH26" s="42"/>
    </row>
    <row r="27" spans="1:34" x14ac:dyDescent="0.3">
      <c r="A27" s="32">
        <v>20</v>
      </c>
      <c r="B27" s="33"/>
      <c r="C27" s="33"/>
      <c r="D27" s="33"/>
      <c r="E27" s="33"/>
      <c r="F27" s="33"/>
      <c r="G27" s="34"/>
      <c r="H27" s="35"/>
      <c r="I27" s="36"/>
      <c r="J27" s="37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7"/>
      <c r="X27" s="39"/>
      <c r="Y27" s="39"/>
      <c r="Z27" s="39"/>
      <c r="AB27" s="40">
        <f t="shared" si="0"/>
        <v>0</v>
      </c>
      <c r="AC27" s="40">
        <f t="shared" si="1"/>
        <v>0</v>
      </c>
      <c r="AD27" s="40">
        <f t="shared" si="2"/>
        <v>0</v>
      </c>
      <c r="AE27" s="41" t="str">
        <f t="shared" si="3"/>
        <v>NO</v>
      </c>
      <c r="AG27" s="42"/>
      <c r="AH27" s="42"/>
    </row>
    <row r="28" spans="1:34" x14ac:dyDescent="0.3">
      <c r="K28" s="46"/>
      <c r="L28" s="46"/>
      <c r="M28" s="46"/>
      <c r="N28" s="46"/>
      <c r="O28" s="46"/>
      <c r="P28" s="46"/>
      <c r="Q28" s="46"/>
      <c r="R28" s="46"/>
      <c r="S28" s="46"/>
      <c r="T28" s="46"/>
    </row>
    <row r="29" spans="1:34" x14ac:dyDescent="0.3">
      <c r="K29" s="47" t="s">
        <v>32</v>
      </c>
      <c r="L29" s="47"/>
      <c r="M29" s="48" t="s">
        <v>33</v>
      </c>
      <c r="N29" s="48"/>
      <c r="O29" s="48" t="s">
        <v>34</v>
      </c>
      <c r="P29" s="48"/>
      <c r="Q29" s="47"/>
      <c r="R29" s="48" t="s">
        <v>35</v>
      </c>
      <c r="S29" s="47"/>
      <c r="T29" s="48" t="s">
        <v>36</v>
      </c>
      <c r="U29" s="49"/>
      <c r="V29" s="49"/>
    </row>
    <row r="30" spans="1:34" ht="28.2" customHeight="1" x14ac:dyDescent="0.3">
      <c r="A30" s="43" t="s">
        <v>52</v>
      </c>
      <c r="B30" s="33"/>
      <c r="C30" s="33"/>
      <c r="D30" s="33"/>
      <c r="E30" s="33"/>
      <c r="H30" s="33"/>
      <c r="I30" s="33"/>
      <c r="S30" s="44"/>
      <c r="T30" s="44"/>
      <c r="U30" s="44"/>
      <c r="V30" s="44"/>
    </row>
    <row r="31" spans="1:34" ht="28.2" customHeight="1" x14ac:dyDescent="0.3">
      <c r="A31" s="45" t="s">
        <v>53</v>
      </c>
      <c r="B31" s="33"/>
      <c r="C31" s="33"/>
      <c r="D31" s="33"/>
      <c r="E31" s="33"/>
      <c r="H31" s="33"/>
      <c r="I31" s="33"/>
    </row>
  </sheetData>
  <sheetProtection sheet="1" objects="1" scenarios="1" selectLockedCells="1"/>
  <mergeCells count="14">
    <mergeCell ref="D5:I5"/>
    <mergeCell ref="Y5:Y6"/>
    <mergeCell ref="AD5:AD6"/>
    <mergeCell ref="AG5:AG6"/>
    <mergeCell ref="AH5:AH6"/>
    <mergeCell ref="AB5:AB6"/>
    <mergeCell ref="AC5:AC6"/>
    <mergeCell ref="AE5:AE6"/>
    <mergeCell ref="K4:V4"/>
    <mergeCell ref="X4:Z4"/>
    <mergeCell ref="AB4:AE4"/>
    <mergeCell ref="A5:A6"/>
    <mergeCell ref="X5:X6"/>
    <mergeCell ref="Z5:Z6"/>
  </mergeCells>
  <dataValidations count="8">
    <dataValidation type="list" allowBlank="1" showInputMessage="1" showErrorMessage="1" promptTitle="Attendance" prompt="1 - Present_x000a_2 - Q1 Sports Excused_x000a_3 - Absent_x000a_4 - Other" sqref="K7:V27" xr:uid="{95D99724-F1FF-48E2-8940-5BC61CD349A2}">
      <formula1>"1, 2, 3, 4"</formula1>
    </dataValidation>
    <dataValidation type="list" allowBlank="1" showInputMessage="1" showErrorMessage="1" promptTitle="Media Consent form" prompt="Status of the athlete's media consent form signed by both the parents and athlete." sqref="Z7:Z27" xr:uid="{D6FD84D6-7F4D-43CF-A4C0-AC265D513378}">
      <formula1>"Submitted, Pending, Not submitted"</formula1>
    </dataValidation>
    <dataValidation type="list" allowBlank="1" showInputMessage="1" showErrorMessage="1" promptTitle="Parent Consent Form" prompt="Status of the athlete's parent consent and participatory form." sqref="Y7:Y27" xr:uid="{1E9F6C6C-5AC5-49F5-94D3-43D9CE82A241}">
      <formula1>"Submitted, Pending, Not submitted"</formula1>
    </dataValidation>
    <dataValidation type="list" allowBlank="1" showInputMessage="1" showErrorMessage="1" promptTitle="Physical Form" prompt="Status of the athlete's physical form." sqref="X7:X27" xr:uid="{1E39F7C6-3BFA-4196-8EB7-2520BC725F3F}">
      <formula1>"Submitted, Pending, Not submitted"</formula1>
    </dataValidation>
    <dataValidation allowBlank="1" showInputMessage="1" showErrorMessage="1" promptTitle="Date of Practice" prompt="dd/Mon" sqref="K6:V6" xr:uid="{C9A0287E-54D3-45EA-B774-778E5E536799}"/>
    <dataValidation type="list" allowBlank="1" showInputMessage="1" showErrorMessage="1" promptTitle="Suffix" prompt="Only if required on scoresheet and results/statistics." sqref="E7:E27 E30:E31" xr:uid="{1F143020-52F2-4422-814C-4A393E62D59C}">
      <formula1>"I, II, III, IV, V, VI, Sr, Jr"</formula1>
    </dataValidation>
    <dataValidation type="date" allowBlank="1" showInputMessage="1" showErrorMessage="1" promptTitle="Date of Birth" prompt="Input the athlete's date of birth. i.e. dd-Mon-yy" sqref="G7:G27" xr:uid="{69268186-C60A-42FC-BDDF-C7FC35ABDC04}">
      <formula1>38352</formula1>
      <formula2>40909</formula2>
    </dataValidation>
    <dataValidation type="list" allowBlank="1" showInputMessage="1" showErrorMessage="1" promptTitle="Class" prompt="Select the athlete's class from the dropdown list." sqref="F7:F27" xr:uid="{E184D361-A941-4FCD-8645-2A8194ED9855}">
      <formula1>"Freshman, Sophomore, Junior, Senior"</formula1>
    </dataValidation>
  </dataValidations>
  <hyperlinks>
    <hyperlink ref="I7" r:id="rId1" xr:uid="{0DA6459D-13E6-4677-89EF-9526C2FF5EED}"/>
  </hyperlink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promptTitle="Name of School" prompt="Select the name of the school from the dropdown list." xr:uid="{4FDA244D-6CDD-45F2-B047-7C74928750EA}">
          <x14:formula1>
            <xm:f>Sheet3!$A$16:$A$27</xm:f>
          </x14:formula1>
          <xm:sqref>D5:I5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3AF25-583D-4D6D-BB88-33F04190D33C}">
  <dimension ref="A1:B27"/>
  <sheetViews>
    <sheetView workbookViewId="0">
      <selection activeCell="L18" sqref="L18"/>
    </sheetView>
  </sheetViews>
  <sheetFormatPr defaultRowHeight="14.4" x14ac:dyDescent="0.3"/>
  <sheetData>
    <row r="1" spans="1:2" x14ac:dyDescent="0.3">
      <c r="A1" t="s">
        <v>9</v>
      </c>
    </row>
    <row r="2" spans="1:2" x14ac:dyDescent="0.3">
      <c r="A2" s="1" t="s">
        <v>17</v>
      </c>
      <c r="B2" s="2"/>
    </row>
    <row r="3" spans="1:2" x14ac:dyDescent="0.3">
      <c r="A3" s="1" t="s">
        <v>12</v>
      </c>
      <c r="B3" s="2"/>
    </row>
    <row r="4" spans="1:2" x14ac:dyDescent="0.3">
      <c r="A4" s="1" t="s">
        <v>21</v>
      </c>
      <c r="B4" s="2"/>
    </row>
    <row r="5" spans="1:2" x14ac:dyDescent="0.3">
      <c r="A5" s="1" t="s">
        <v>10</v>
      </c>
      <c r="B5" s="2"/>
    </row>
    <row r="6" spans="1:2" x14ac:dyDescent="0.3">
      <c r="A6" s="1" t="s">
        <v>14</v>
      </c>
      <c r="B6" s="2"/>
    </row>
    <row r="7" spans="1:2" x14ac:dyDescent="0.3">
      <c r="A7" s="1" t="s">
        <v>20</v>
      </c>
      <c r="B7" s="2"/>
    </row>
    <row r="8" spans="1:2" x14ac:dyDescent="0.3">
      <c r="A8" s="1" t="s">
        <v>11</v>
      </c>
    </row>
    <row r="9" spans="1:2" x14ac:dyDescent="0.3">
      <c r="A9" s="1" t="s">
        <v>13</v>
      </c>
    </row>
    <row r="10" spans="1:2" x14ac:dyDescent="0.3">
      <c r="A10" s="1" t="s">
        <v>15</v>
      </c>
    </row>
    <row r="11" spans="1:2" x14ac:dyDescent="0.3">
      <c r="A11" s="1" t="s">
        <v>19</v>
      </c>
    </row>
    <row r="12" spans="1:2" x14ac:dyDescent="0.3">
      <c r="A12" s="1" t="s">
        <v>18</v>
      </c>
    </row>
    <row r="13" spans="1:2" x14ac:dyDescent="0.3">
      <c r="A13" s="1" t="s">
        <v>16</v>
      </c>
    </row>
    <row r="16" spans="1:2" x14ac:dyDescent="0.3">
      <c r="A16" s="1" t="s">
        <v>22</v>
      </c>
      <c r="B16" s="2"/>
    </row>
    <row r="17" spans="1:2" x14ac:dyDescent="0.3">
      <c r="A17" s="1" t="s">
        <v>12</v>
      </c>
      <c r="B17" s="2"/>
    </row>
    <row r="18" spans="1:2" x14ac:dyDescent="0.3">
      <c r="A18" s="1" t="s">
        <v>21</v>
      </c>
      <c r="B18" s="2"/>
    </row>
    <row r="19" spans="1:2" x14ac:dyDescent="0.3">
      <c r="A19" s="1" t="s">
        <v>10</v>
      </c>
      <c r="B19" s="2"/>
    </row>
    <row r="20" spans="1:2" x14ac:dyDescent="0.3">
      <c r="A20" s="1" t="s">
        <v>14</v>
      </c>
      <c r="B20" s="2"/>
    </row>
    <row r="21" spans="1:2" x14ac:dyDescent="0.3">
      <c r="A21" s="1" t="s">
        <v>20</v>
      </c>
      <c r="B21" s="2"/>
    </row>
    <row r="22" spans="1:2" x14ac:dyDescent="0.3">
      <c r="A22" s="1" t="s">
        <v>11</v>
      </c>
    </row>
    <row r="23" spans="1:2" x14ac:dyDescent="0.3">
      <c r="A23" s="1" t="s">
        <v>13</v>
      </c>
    </row>
    <row r="24" spans="1:2" x14ac:dyDescent="0.3">
      <c r="A24" s="1" t="s">
        <v>15</v>
      </c>
    </row>
    <row r="25" spans="1:2" x14ac:dyDescent="0.3">
      <c r="A25" s="1" t="s">
        <v>19</v>
      </c>
    </row>
    <row r="26" spans="1:2" x14ac:dyDescent="0.3">
      <c r="A26" s="1" t="s">
        <v>18</v>
      </c>
    </row>
    <row r="27" spans="1:2" x14ac:dyDescent="0.3">
      <c r="A27" s="1" t="s">
        <v>16</v>
      </c>
    </row>
  </sheetData>
  <sheetProtection sheet="1" objects="1" scenarios="1"/>
  <sortState xmlns:xlrd2="http://schemas.microsoft.com/office/spreadsheetml/2017/richdata2" ref="A16:A27">
    <sortCondition ref="A16:A2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Team Roster - Boys Division</vt:lpstr>
      <vt:lpstr>Team Roster - Girls Division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Joey III C. Miranda</dc:creator>
  <cp:lastModifiedBy>Joey III C. Miranda</cp:lastModifiedBy>
  <dcterms:created xsi:type="dcterms:W3CDTF">2024-09-12T01:02:28Z</dcterms:created>
  <dcterms:modified xsi:type="dcterms:W3CDTF">2024-09-12T05:28:00Z</dcterms:modified>
</cp:coreProperties>
</file>